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H:\TRASPARENZA E ANTICORRUZIONE\TRASPARENZA\OPERE PUBBLICHE\"/>
    </mc:Choice>
  </mc:AlternateContent>
  <xr:revisionPtr revIDLastSave="0" documentId="8_{13F8C68A-514A-4318-8F59-E5B1D16DCAD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6" i="1" l="1"/>
  <c r="B7" i="1" l="1"/>
  <c r="B5" i="1"/>
</calcChain>
</file>

<file path=xl/sharedStrings.xml><?xml version="1.0" encoding="utf-8"?>
<sst xmlns="http://schemas.openxmlformats.org/spreadsheetml/2006/main" count="38" uniqueCount="26">
  <si>
    <t>ADEMPIMENTI TRASPARENZA CON.AMI - Opere Pubbliche</t>
  </si>
  <si>
    <t>DESCRIZIONE</t>
  </si>
  <si>
    <t>IMPONIBILE</t>
  </si>
  <si>
    <t>,</t>
  </si>
  <si>
    <t>INIZIO</t>
  </si>
  <si>
    <t>FINE</t>
  </si>
  <si>
    <t>anno 2022</t>
  </si>
  <si>
    <t>ELENCO INTERVENTI COMPLETATI AL 31/12/2024 E INSERITI NEL BILANCIO</t>
  </si>
  <si>
    <t>opera iniziata e finita al 31/12/2024 *coperta totalmente da contributi pubblici</t>
  </si>
  <si>
    <t>MANUTENZIONE STRAORDINARIA E RESTYLING TRIBUNE START E AUTODROMO "ENZO E DINO FERRARI"-  IMOLA</t>
  </si>
  <si>
    <t xml:space="preserve">opera iniziata e finita al 31/12/2024 </t>
  </si>
  <si>
    <t>SOSTITUZIONE CALDAIA CENTRALIZZATA PRESSO IMMOBILE EX SEDE AMI MASSA LOMBARDA -</t>
  </si>
  <si>
    <t>UNITA' ESTERNA IMPIANTO DI CLIMATIZZAZIONE BECCHERUCCI - IMOLA</t>
  </si>
  <si>
    <t>anno 2024</t>
  </si>
  <si>
    <t>MAGLIATURA RETE VIA FLOSA VIA RONDONE - CASTEL GUELFO</t>
  </si>
  <si>
    <t>ADEGUAMENTO DEPURATORE LIMITI AZOTO - MASSA LOMBARDA</t>
  </si>
  <si>
    <t>INCREMENTO RELATIVO ALLA SEPARAZIONE FOGNE LAVEZZOLA - CONSELICE</t>
  </si>
  <si>
    <t>INCREMENTO RELATIVO AD ADEGUAMENTO FOGNARIO PORTONOVO - S.ANTONIO - MEDICINA</t>
  </si>
  <si>
    <t>ADEGUAMENTO  DELL'AGGLOMERATO DI VILLA VEZZANO - BRISIGHELLA</t>
  </si>
  <si>
    <t>anno 2021</t>
  </si>
  <si>
    <t>ESTENSIONE QUADRI MT CABINA PRIMARIA SELICE (INSERIMENTO IN ENTRA-ESCE SULLA LINEA AT DI CP TREBEGHINO) - MASSA LOMBARDA</t>
  </si>
  <si>
    <t xml:space="preserve"> OPERE DI RIPRISTINO TORRE AUTODROMO "ENZO E DINO FERRARI"-  IMOLA</t>
  </si>
  <si>
    <t>opera iniziata e finita al 31/12/2024 *coperta parzialmente da contributi pubblici</t>
  </si>
  <si>
    <t xml:space="preserve"> OPERE DI MANUTENZIONE STRAORDINARIA MUSEO (SERVIZI IGIENICI E IMPIANTO ELETTRICO) PRESSO AUTODROMO "ENZO E DINO FERRARI"-  IMOLA</t>
  </si>
  <si>
    <t>INCREMENTO RELATIVO AL RINNOVO RETE IDRICA BICOCCA - IMOLA</t>
  </si>
  <si>
    <t>SISTEMA APPROVVIGIONAMENTO ACQUEDOTTO INDUSTRIALE CASTEL BOLOGNESE / MORDANO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</si>
</sst>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&quot;€&quot;\ * #,##0.00_-;\-&quot;€&quot;\ * #,##0.00_-;_-&quot;€&quot;\ 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</cellStyleXfs>
  <cellXfs count="12">
    <xf numFmtId="0" fontId="0" fillId="0" borderId="0" xfId="0"/>
    <xf numFmtId="43" fontId="0" fillId="0" borderId="0" xfId="1" applyFont="1"/>
    <xf numFmtId="0" fontId="3" fillId="0" borderId="0" xfId="0" applyFont="1"/>
    <xf numFmtId="0" fontId="2" fillId="0" borderId="0" xfId="0" applyFont="1"/>
    <xf numFmtId="43" fontId="0" fillId="0" borderId="0" xfId="0" applyNumberFormat="1"/>
    <xf numFmtId="0" fontId="2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vertical="center" wrapText="1"/>
    </xf>
    <xf numFmtId="164" fontId="0" fillId="2" borderId="1" xfId="2" applyFont="1" applyFill="1" applyBorder="1" applyAlignment="1">
      <alignment vertical="center"/>
    </xf>
    <xf numFmtId="14" fontId="0" fillId="2" borderId="2" xfId="0" applyNumberFormat="1" applyFill="1" applyBorder="1" applyAlignment="1">
      <alignment horizontal="center" vertical="center" wrapText="1"/>
    </xf>
    <xf numFmtId="14" fontId="0" fillId="2" borderId="3" xfId="0" applyNumberForma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</cellXfs>
  <cellStyles count="7">
    <cellStyle name="Migliaia" xfId="1" builtinId="3"/>
    <cellStyle name="Migliaia 2" xfId="4" xr:uid="{DC9BBE02-9C3E-4E55-B29B-AFF630038F59}"/>
    <cellStyle name="Normale" xfId="0" builtinId="0"/>
    <cellStyle name="Normale 2" xfId="3" xr:uid="{883D8201-B079-4592-A61E-8A3AE7D98BE7}"/>
    <cellStyle name="Normale 3" xfId="6" xr:uid="{2BB54533-6B45-4A61-893B-B8E8A59AAD73}"/>
    <cellStyle name="Valuta" xfId="2" builtinId="4"/>
    <cellStyle name="Valuta 2" xfId="5" xr:uid="{85638ECB-5958-4E68-8A9F-E3A75EFAB6A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8"/>
  <sheetViews>
    <sheetView tabSelected="1" workbookViewId="0">
      <selection activeCell="C17" sqref="C17:D17"/>
    </sheetView>
  </sheetViews>
  <sheetFormatPr defaultRowHeight="14.4" x14ac:dyDescent="0.3"/>
  <cols>
    <col min="1" max="1" width="70.44140625" customWidth="1"/>
    <col min="2" max="2" width="18.109375" bestFit="1" customWidth="1"/>
    <col min="3" max="3" width="32.109375" customWidth="1"/>
    <col min="4" max="4" width="39.44140625" customWidth="1"/>
    <col min="5" max="5" width="34" customWidth="1"/>
    <col min="8" max="8" width="13.33203125" bestFit="1" customWidth="1"/>
  </cols>
  <sheetData>
    <row r="1" spans="1:5" ht="18" x14ac:dyDescent="0.35">
      <c r="A1" s="2" t="s">
        <v>0</v>
      </c>
    </row>
    <row r="2" spans="1:5" x14ac:dyDescent="0.3">
      <c r="A2" s="3" t="s">
        <v>7</v>
      </c>
    </row>
    <row r="3" spans="1:5" ht="15" thickBot="1" x14ac:dyDescent="0.35">
      <c r="A3" s="3"/>
    </row>
    <row r="4" spans="1:5" ht="15" thickBot="1" x14ac:dyDescent="0.35">
      <c r="A4" s="5" t="s">
        <v>1</v>
      </c>
      <c r="B4" s="5" t="s">
        <v>2</v>
      </c>
      <c r="C4" s="5" t="s">
        <v>4</v>
      </c>
      <c r="D4" s="5" t="s">
        <v>5</v>
      </c>
    </row>
    <row r="5" spans="1:5" ht="44.25" customHeight="1" thickBot="1" x14ac:dyDescent="0.35">
      <c r="A5" s="6" t="s">
        <v>9</v>
      </c>
      <c r="B5" s="7">
        <f>19228.25+85995.91-105224.16</f>
        <v>0</v>
      </c>
      <c r="C5" s="10" t="s">
        <v>8</v>
      </c>
      <c r="D5" s="11"/>
    </row>
    <row r="6" spans="1:5" ht="44.25" customHeight="1" thickBot="1" x14ac:dyDescent="0.35">
      <c r="A6" s="6" t="s">
        <v>11</v>
      </c>
      <c r="B6" s="7">
        <v>6588</v>
      </c>
      <c r="C6" s="10" t="s">
        <v>10</v>
      </c>
      <c r="D6" s="11"/>
    </row>
    <row r="7" spans="1:5" ht="44.25" customHeight="1" thickBot="1" x14ac:dyDescent="0.35">
      <c r="A7" s="6" t="s">
        <v>12</v>
      </c>
      <c r="B7" s="7">
        <f>3394+13576</f>
        <v>16970</v>
      </c>
      <c r="C7" s="10" t="s">
        <v>10</v>
      </c>
      <c r="D7" s="11"/>
    </row>
    <row r="8" spans="1:5" ht="44.25" customHeight="1" thickBot="1" x14ac:dyDescent="0.35">
      <c r="A8" s="6" t="s">
        <v>14</v>
      </c>
      <c r="B8" s="7">
        <v>127284.05</v>
      </c>
      <c r="C8" s="8" t="s">
        <v>6</v>
      </c>
      <c r="D8" s="9" t="s">
        <v>13</v>
      </c>
    </row>
    <row r="9" spans="1:5" ht="44.25" customHeight="1" thickBot="1" x14ac:dyDescent="0.35">
      <c r="A9" s="6" t="s">
        <v>24</v>
      </c>
      <c r="B9" s="7">
        <v>7598.16</v>
      </c>
      <c r="C9" s="10" t="s">
        <v>10</v>
      </c>
      <c r="D9" s="11"/>
    </row>
    <row r="10" spans="1:5" ht="44.25" customHeight="1" thickBot="1" x14ac:dyDescent="0.35">
      <c r="A10" s="6" t="s">
        <v>25</v>
      </c>
      <c r="B10" s="7">
        <v>836071.44</v>
      </c>
      <c r="C10" s="8" t="s">
        <v>6</v>
      </c>
      <c r="D10" s="9" t="s">
        <v>13</v>
      </c>
    </row>
    <row r="11" spans="1:5" ht="44.25" customHeight="1" thickBot="1" x14ac:dyDescent="0.35">
      <c r="A11" s="6" t="s">
        <v>15</v>
      </c>
      <c r="B11" s="7">
        <v>1545035.93</v>
      </c>
      <c r="C11" s="8" t="s">
        <v>19</v>
      </c>
      <c r="D11" s="9" t="s">
        <v>13</v>
      </c>
    </row>
    <row r="12" spans="1:5" ht="44.25" customHeight="1" thickBot="1" x14ac:dyDescent="0.35">
      <c r="A12" s="6" t="s">
        <v>16</v>
      </c>
      <c r="B12" s="7">
        <v>3014.62</v>
      </c>
      <c r="C12" s="10" t="s">
        <v>10</v>
      </c>
      <c r="D12" s="11"/>
      <c r="E12" s="4"/>
    </row>
    <row r="13" spans="1:5" ht="44.25" customHeight="1" thickBot="1" x14ac:dyDescent="0.35">
      <c r="A13" s="6" t="s">
        <v>17</v>
      </c>
      <c r="B13" s="7">
        <v>10637.96</v>
      </c>
      <c r="C13" s="10" t="s">
        <v>10</v>
      </c>
      <c r="D13" s="11"/>
    </row>
    <row r="14" spans="1:5" ht="44.25" customHeight="1" thickBot="1" x14ac:dyDescent="0.35">
      <c r="A14" s="6" t="s">
        <v>18</v>
      </c>
      <c r="B14" s="7">
        <v>720145.47</v>
      </c>
      <c r="C14" s="8" t="s">
        <v>19</v>
      </c>
      <c r="D14" s="9" t="s">
        <v>13</v>
      </c>
    </row>
    <row r="15" spans="1:5" ht="44.25" customHeight="1" thickBot="1" x14ac:dyDescent="0.35">
      <c r="A15" s="6" t="s">
        <v>20</v>
      </c>
      <c r="B15" s="7">
        <v>340787.58</v>
      </c>
      <c r="C15" s="8" t="s">
        <v>6</v>
      </c>
      <c r="D15" s="9" t="s">
        <v>13</v>
      </c>
    </row>
    <row r="16" spans="1:5" ht="39" customHeight="1" thickBot="1" x14ac:dyDescent="0.35">
      <c r="A16" s="6" t="s">
        <v>21</v>
      </c>
      <c r="B16" s="7">
        <f>113026.46-89836.46</f>
        <v>23190</v>
      </c>
      <c r="C16" s="10" t="s">
        <v>22</v>
      </c>
      <c r="D16" s="11"/>
    </row>
    <row r="17" spans="1:8" ht="36.75" customHeight="1" thickBot="1" x14ac:dyDescent="0.35">
      <c r="A17" s="6" t="s">
        <v>23</v>
      </c>
      <c r="B17" s="7">
        <v>118243.59</v>
      </c>
      <c r="C17" s="10" t="s">
        <v>10</v>
      </c>
      <c r="D17" s="11"/>
    </row>
    <row r="20" spans="1:8" x14ac:dyDescent="0.3">
      <c r="H20" s="1"/>
    </row>
    <row r="38" spans="1:1" x14ac:dyDescent="0.3">
      <c r="A38" t="s">
        <v>3</v>
      </c>
    </row>
  </sheetData>
  <mergeCells count="8">
    <mergeCell ref="C5:D5"/>
    <mergeCell ref="C7:D7"/>
    <mergeCell ref="C12:D12"/>
    <mergeCell ref="C16:D16"/>
    <mergeCell ref="C17:D17"/>
    <mergeCell ref="C6:D6"/>
    <mergeCell ref="C9:D9"/>
    <mergeCell ref="C13:D13"/>
  </mergeCells>
  <pageMargins left="0.70866141732283472" right="0.70866141732283472" top="0.74803149606299213" bottom="0.74803149606299213" header="0.31496062992125984" footer="0.31496062992125984"/>
  <pageSetup paperSize="9" scale="5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Malossi</dc:creator>
  <cp:lastModifiedBy>Alessandra Caricola</cp:lastModifiedBy>
  <cp:lastPrinted>2025-06-04T10:48:53Z</cp:lastPrinted>
  <dcterms:created xsi:type="dcterms:W3CDTF">2020-01-17T09:31:27Z</dcterms:created>
  <dcterms:modified xsi:type="dcterms:W3CDTF">2025-07-02T10:06:39Z</dcterms:modified>
</cp:coreProperties>
</file>